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9440" windowHeight="1539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12" i="1" l="1"/>
  <c r="D11" i="1" s="1"/>
  <c r="D23" i="1" s="1"/>
</calcChain>
</file>

<file path=xl/sharedStrings.xml><?xml version="1.0" encoding="utf-8"?>
<sst xmlns="http://schemas.openxmlformats.org/spreadsheetml/2006/main" count="21" uniqueCount="21">
  <si>
    <t>1. Cheltuieli cu personalul angajat</t>
  </si>
  <si>
    <t>1.1 10 posturi x 3000 lei x 12 luni</t>
  </si>
  <si>
    <t xml:space="preserve">2. Cheltuieli cu bunuri şi servicii </t>
  </si>
  <si>
    <t>TOTAL</t>
  </si>
  <si>
    <t>CATEGORIE DE CHELTUIELI</t>
  </si>
  <si>
    <t>2.1 Bunuri şi servicii</t>
  </si>
  <si>
    <t>2.2 Alte obiecte de inventar</t>
  </si>
  <si>
    <t>2.2 Protecţia muncii</t>
  </si>
  <si>
    <t xml:space="preserve">2.3  Alte cheltuieli </t>
  </si>
  <si>
    <t>2.1.1 Furnituri de birou</t>
  </si>
  <si>
    <t>2.1.2 Materiale pentru curăţenie</t>
  </si>
  <si>
    <t>2.1.4 Apă, canal, salubritate</t>
  </si>
  <si>
    <t>2.1.3 Încălzit, iluminat şi forţă motrică</t>
  </si>
  <si>
    <t>2.1.5 Carburanţi şi lubrifianţi</t>
  </si>
  <si>
    <t>2.1.6 Poştă, telecomunicaţii, radio - tv, internet</t>
  </si>
  <si>
    <t>2.1.7 Alte bunuri şi servicii pentru întreţinere şi funcţionare</t>
  </si>
  <si>
    <t>Buget estimat anual  pentru perioada de sustenabilitate  pentru proiectul „Educaţie şi sprijin fără bariere”, finanţat prin granturile SEE şi Norvegiene 2014-2021</t>
  </si>
  <si>
    <t>SUMA ANUALA                   -LEI-</t>
  </si>
  <si>
    <t>ANEXA  LA HOTĂRÂREA NR.208/2019</t>
  </si>
  <si>
    <t>PREŞEDINTE DE ŞEDINŢĂ,</t>
  </si>
  <si>
    <t>Romulus Victor NICOLICEA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</si>
</sst>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3" fillId="0" borderId="0" xfId="0" applyFont="1"/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4" fillId="0" borderId="0" xfId="0" applyFont="1" applyBorder="1" applyAlignment="1">
      <alignment horizontal="right" vertical="top"/>
    </xf>
    <xf numFmtId="0" fontId="4" fillId="0" borderId="0" xfId="0" applyFont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9"/>
  <sheetViews>
    <sheetView tabSelected="1" workbookViewId="0">
      <selection activeCell="H7" sqref="H6:H7"/>
    </sheetView>
  </sheetViews>
  <sheetFormatPr defaultRowHeight="15" x14ac:dyDescent="0.25"/>
  <cols>
    <col min="3" max="3" width="30.85546875" customWidth="1"/>
    <col min="4" max="4" width="21.42578125" customWidth="1"/>
    <col min="5" max="5" width="5.7109375" customWidth="1"/>
  </cols>
  <sheetData>
    <row r="4" spans="1:7" x14ac:dyDescent="0.25">
      <c r="A4" s="17" t="s">
        <v>18</v>
      </c>
      <c r="B4" s="17"/>
      <c r="C4" s="17"/>
      <c r="D4" s="17"/>
      <c r="E4" s="17"/>
      <c r="F4" s="17"/>
      <c r="G4" s="18"/>
    </row>
    <row r="5" spans="1:7" x14ac:dyDescent="0.25">
      <c r="A5" s="17"/>
      <c r="B5" s="17"/>
      <c r="C5" s="17"/>
      <c r="D5" s="17"/>
      <c r="E5" s="17"/>
      <c r="F5" s="17"/>
      <c r="G5" s="18"/>
    </row>
    <row r="6" spans="1:7" ht="28.5" customHeight="1" x14ac:dyDescent="0.25">
      <c r="A6" s="17"/>
      <c r="B6" s="17"/>
      <c r="C6" s="17"/>
      <c r="D6" s="17"/>
      <c r="E6" s="17"/>
      <c r="F6" s="17"/>
      <c r="G6" s="18"/>
    </row>
    <row r="7" spans="1:7" ht="63.75" customHeight="1" x14ac:dyDescent="0.25">
      <c r="A7" s="7" t="s">
        <v>16</v>
      </c>
      <c r="B7" s="7"/>
      <c r="C7" s="7"/>
      <c r="D7" s="7"/>
    </row>
    <row r="8" spans="1:7" ht="25.5" customHeight="1" x14ac:dyDescent="0.25">
      <c r="A8" s="7" t="s">
        <v>4</v>
      </c>
      <c r="B8" s="7"/>
      <c r="C8" s="7"/>
      <c r="D8" s="5" t="s">
        <v>17</v>
      </c>
    </row>
    <row r="9" spans="1:7" ht="22.5" customHeight="1" x14ac:dyDescent="0.25">
      <c r="A9" s="2" t="s">
        <v>0</v>
      </c>
      <c r="B9" s="3"/>
      <c r="C9" s="4"/>
      <c r="D9" s="2">
        <v>360000</v>
      </c>
    </row>
    <row r="10" spans="1:7" x14ac:dyDescent="0.25">
      <c r="A10" s="3" t="s">
        <v>1</v>
      </c>
      <c r="B10" s="3"/>
      <c r="C10" s="3"/>
      <c r="D10" s="3">
        <v>360000</v>
      </c>
    </row>
    <row r="11" spans="1:7" x14ac:dyDescent="0.25">
      <c r="A11" s="2" t="s">
        <v>2</v>
      </c>
      <c r="B11" s="3"/>
      <c r="C11" s="3"/>
      <c r="D11" s="2">
        <f>D12+D20+D21+D22</f>
        <v>140000</v>
      </c>
    </row>
    <row r="12" spans="1:7" x14ac:dyDescent="0.25">
      <c r="A12" s="11" t="s">
        <v>5</v>
      </c>
      <c r="B12" s="12"/>
      <c r="C12" s="13"/>
      <c r="D12" s="2">
        <f>D13+D14+D15+D16+D17+D18+D19</f>
        <v>116000</v>
      </c>
    </row>
    <row r="13" spans="1:7" x14ac:dyDescent="0.25">
      <c r="A13" s="3" t="s">
        <v>9</v>
      </c>
      <c r="B13" s="3"/>
      <c r="C13" s="3"/>
      <c r="D13" s="3">
        <v>12000</v>
      </c>
    </row>
    <row r="14" spans="1:7" x14ac:dyDescent="0.25">
      <c r="A14" s="3" t="s">
        <v>10</v>
      </c>
      <c r="B14" s="3"/>
      <c r="C14" s="3"/>
      <c r="D14" s="3">
        <v>4000</v>
      </c>
    </row>
    <row r="15" spans="1:7" x14ac:dyDescent="0.25">
      <c r="A15" s="3" t="s">
        <v>12</v>
      </c>
      <c r="B15" s="3"/>
      <c r="C15" s="3"/>
      <c r="D15" s="3">
        <v>50000</v>
      </c>
    </row>
    <row r="16" spans="1:7" x14ac:dyDescent="0.25">
      <c r="A16" s="3" t="s">
        <v>11</v>
      </c>
      <c r="B16" s="3"/>
      <c r="C16" s="3"/>
      <c r="D16" s="3">
        <v>25000</v>
      </c>
    </row>
    <row r="17" spans="1:4" x14ac:dyDescent="0.25">
      <c r="A17" s="3" t="s">
        <v>13</v>
      </c>
      <c r="B17" s="3"/>
      <c r="C17" s="3"/>
      <c r="D17" s="3">
        <v>5000</v>
      </c>
    </row>
    <row r="18" spans="1:4" ht="28.5" customHeight="1" x14ac:dyDescent="0.25">
      <c r="A18" s="9" t="s">
        <v>14</v>
      </c>
      <c r="B18" s="9"/>
      <c r="C18" s="9"/>
      <c r="D18" s="3">
        <v>5000</v>
      </c>
    </row>
    <row r="19" spans="1:4" ht="31.5" customHeight="1" x14ac:dyDescent="0.25">
      <c r="A19" s="8" t="s">
        <v>15</v>
      </c>
      <c r="B19" s="8"/>
      <c r="C19" s="8"/>
      <c r="D19" s="3">
        <v>15000</v>
      </c>
    </row>
    <row r="20" spans="1:4" x14ac:dyDescent="0.25">
      <c r="A20" s="3" t="s">
        <v>6</v>
      </c>
      <c r="B20" s="3"/>
      <c r="C20" s="3"/>
      <c r="D20" s="3">
        <v>10000</v>
      </c>
    </row>
    <row r="21" spans="1:4" x14ac:dyDescent="0.25">
      <c r="A21" s="14" t="s">
        <v>7</v>
      </c>
      <c r="B21" s="15"/>
      <c r="C21" s="16"/>
      <c r="D21" s="3">
        <v>6000</v>
      </c>
    </row>
    <row r="22" spans="1:4" x14ac:dyDescent="0.25">
      <c r="A22" s="14" t="s">
        <v>8</v>
      </c>
      <c r="B22" s="15"/>
      <c r="C22" s="16"/>
      <c r="D22" s="3">
        <v>8000</v>
      </c>
    </row>
    <row r="23" spans="1:4" x14ac:dyDescent="0.25">
      <c r="A23" s="10" t="s">
        <v>3</v>
      </c>
      <c r="B23" s="10"/>
      <c r="C23" s="10"/>
      <c r="D23" s="3">
        <f>D9+D11</f>
        <v>500000</v>
      </c>
    </row>
    <row r="25" spans="1:4" x14ac:dyDescent="0.25">
      <c r="B25" s="1"/>
      <c r="C25" s="1"/>
    </row>
    <row r="26" spans="1:4" x14ac:dyDescent="0.25">
      <c r="B26" s="1"/>
      <c r="C26" s="19"/>
    </row>
    <row r="27" spans="1:4" x14ac:dyDescent="0.25">
      <c r="C27" s="19" t="s">
        <v>19</v>
      </c>
      <c r="D27" s="6"/>
    </row>
    <row r="28" spans="1:4" x14ac:dyDescent="0.25">
      <c r="C28" s="19" t="s">
        <v>20</v>
      </c>
      <c r="D28" s="6"/>
    </row>
    <row r="29" spans="1:4" x14ac:dyDescent="0.25">
      <c r="C29" s="19"/>
    </row>
  </sheetData>
  <mergeCells count="9">
    <mergeCell ref="A4:F6"/>
    <mergeCell ref="A7:D7"/>
    <mergeCell ref="A19:C19"/>
    <mergeCell ref="A18:C18"/>
    <mergeCell ref="A23:C23"/>
    <mergeCell ref="A12:C12"/>
    <mergeCell ref="A21:C21"/>
    <mergeCell ref="A22:C22"/>
    <mergeCell ref="A8:C8"/>
  </mergeCells>
  <pageMargins left="0.7" right="0.7" top="0.75" bottom="0.75" header="0.3" footer="0.3"/>
  <pageSetup paperSize="9" orientation="portrait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2019-05-06T13:15:19Z</dcterms:modified>
</cp:coreProperties>
</file>